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<sst xmlns="http://schemas.openxmlformats.org/spreadsheetml/2006/main" count="62" uniqueCount="62">
  <si>
    <t>Venda de cartelas - FISCAIS</t>
  </si>
  <si>
    <t>Venda de cartelas - LOJAS</t>
  </si>
  <si>
    <t>Venda de SELOS</t>
  </si>
  <si>
    <t>INSS</t>
  </si>
  <si>
    <t>RECEITAS</t>
  </si>
  <si>
    <t>PRESTAÇÃO DE CONTAS DO CONSEPRO- ZONA AZUL</t>
  </si>
  <si>
    <t>CONSELHO COMUNITÁRIO PRÓ-SEGURANÇA PÚBLICA</t>
  </si>
  <si>
    <t>Rua Pinheiro Machado, 719 – sala 115 – Vacaria RS</t>
  </si>
  <si>
    <t>CNPJ 07.110.909/0001-41</t>
  </si>
  <si>
    <t>Fone: 54-3231-5651</t>
  </si>
  <si>
    <t>patrocínios</t>
  </si>
  <si>
    <t>Despesas Trabalhistas e Encargos Sociais</t>
  </si>
  <si>
    <t>13º salário</t>
  </si>
  <si>
    <t>Assistência Médica/ASO/PCMSO/PPRA</t>
  </si>
  <si>
    <t>férias</t>
  </si>
  <si>
    <t>FGTS/GRRF</t>
  </si>
  <si>
    <t>Recisões/Aviso Prévio/Indenizações Recisões</t>
  </si>
  <si>
    <t>Salarios</t>
  </si>
  <si>
    <t>vales Transportes</t>
  </si>
  <si>
    <t>DESPESAS ADMINISTRATIVAS</t>
  </si>
  <si>
    <t>Assitência Jurídica</t>
  </si>
  <si>
    <t>Cópias / Autenticações / registros</t>
  </si>
  <si>
    <t>Correio</t>
  </si>
  <si>
    <t>Material de expediente e Gráfica</t>
  </si>
  <si>
    <t>Serviços Contabeis</t>
  </si>
  <si>
    <t>DESPESAS GERAIS</t>
  </si>
  <si>
    <t>Água / Luz</t>
  </si>
  <si>
    <t>Aluguel e Condomínio</t>
  </si>
  <si>
    <t>Depreciações</t>
  </si>
  <si>
    <t>despesas c/ manut. Equipamentos / maq. E equipamentos / utens.</t>
  </si>
  <si>
    <t>Projetos / convênios / Cededica</t>
  </si>
  <si>
    <t>Quebra de caixa</t>
  </si>
  <si>
    <t>Serviços Prestados</t>
  </si>
  <si>
    <t>Telefobe Fixo / Internet</t>
  </si>
  <si>
    <t>Telefones Celulares</t>
  </si>
  <si>
    <t>Viagens, Estadias e Restaurantes</t>
  </si>
  <si>
    <t xml:space="preserve">DESPESAS TRIBUTÁRIAS </t>
  </si>
  <si>
    <t>PIS s/ Fl</t>
  </si>
  <si>
    <t>DESPESAS FINANCEIRAS</t>
  </si>
  <si>
    <t>Despesas Bancarias</t>
  </si>
  <si>
    <t>Despesas c/ emprest. E financiamento</t>
  </si>
  <si>
    <t>juros Pagos</t>
  </si>
  <si>
    <t>CONFINS</t>
  </si>
  <si>
    <t>Multas e Moras Fiscais</t>
  </si>
  <si>
    <t>RESULTADO</t>
  </si>
  <si>
    <t>RESULTADO MENSAL</t>
  </si>
  <si>
    <t>TOTAL DE DESPESAS</t>
  </si>
  <si>
    <t>APLICAÇÕES</t>
  </si>
  <si>
    <t>Provisão p/ 13º</t>
  </si>
  <si>
    <t>Lanches de func./ Copa / Cozinha / limpeza / farmácia</t>
  </si>
  <si>
    <t>Despesas diversas</t>
  </si>
  <si>
    <t>Equip. Segurança/ Uniformes</t>
  </si>
  <si>
    <t xml:space="preserve"> Baixa da Aplicação da provisão</t>
  </si>
  <si>
    <t>Aplicações</t>
  </si>
  <si>
    <t>INSS do 13º salário</t>
  </si>
  <si>
    <t>pacela adicional de serviços contabeis</t>
  </si>
  <si>
    <t>outros impostos e contribuições</t>
  </si>
  <si>
    <t>Advertências efetuadas no Mês</t>
  </si>
  <si>
    <t>publicações</t>
  </si>
  <si>
    <t>Mês de MARÇO DE 2010</t>
  </si>
  <si>
    <t>VACARIA 20 DE MAIO DE 2010</t>
  </si>
  <si>
    <t>DEDUÇÃO REPASSE SECR. MUNIC. ASSISTÊNCIA SOCIAL DO MÊS ANTERIOR</t>
  </si>
</sst>
</file>

<file path=xl/styles.xml><?xml version="1.0" encoding="utf-8"?>
<styleSheet xmlns="http://schemas.openxmlformats.org/spreadsheetml/2006/main">
  <numFmts count="1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  <numFmt numFmtId="168" formatCode="_(&quot;R$&quot;* #,##0.00_);_(&quot;R$&quot;* \(#,##0.00\);_(&quot;R$&quot;* &quot;-&quot;??_);_(@_)"/>
  </numFmts>
  <fonts count="9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6"/>
      <name val="Garamond"/>
      <family val="1"/>
    </font>
    <font>
      <b/>
      <sz val="12"/>
      <name val="Garamond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41"/>
      <name val="Arial"/>
      <family val="2"/>
    </font>
    <font>
      <b/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2" borderId="1" xfId="0" applyFont="1" applyFill="1" applyBorder="1" applyAlignment="1">
      <alignment horizontal="center"/>
    </xf>
    <xf numFmtId="43" fontId="1" fillId="2" borderId="2" xfId="21" applyFont="1" applyFill="1" applyBorder="1" applyAlignment="1" applyProtection="1">
      <alignment/>
      <protection/>
    </xf>
    <xf numFmtId="43" fontId="0" fillId="3" borderId="2" xfId="21" applyFont="1" applyFill="1" applyBorder="1" applyAlignment="1" applyProtection="1">
      <alignment/>
      <protection/>
    </xf>
    <xf numFmtId="0" fontId="0" fillId="4" borderId="0" xfId="0" applyFill="1" applyAlignment="1">
      <alignment/>
    </xf>
    <xf numFmtId="43" fontId="0" fillId="3" borderId="2" xfId="21" applyFill="1" applyBorder="1" applyAlignment="1" applyProtection="1">
      <alignment/>
      <protection/>
    </xf>
    <xf numFmtId="43" fontId="0" fillId="3" borderId="2" xfId="21" applyFill="1" applyBorder="1" applyAlignment="1" applyProtection="1">
      <alignment/>
      <protection locked="0"/>
    </xf>
    <xf numFmtId="43" fontId="1" fillId="3" borderId="2" xfId="21" applyFont="1" applyFill="1" applyBorder="1" applyAlignment="1" applyProtection="1">
      <alignment/>
      <protection/>
    </xf>
    <xf numFmtId="0" fontId="7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43" fontId="1" fillId="2" borderId="2" xfId="21" applyFont="1" applyFill="1" applyBorder="1" applyAlignment="1" applyProtection="1">
      <alignment/>
      <protection locked="0"/>
    </xf>
    <xf numFmtId="0" fontId="0" fillId="3" borderId="1" xfId="0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3" borderId="0" xfId="0" applyFill="1" applyAlignment="1">
      <alignment/>
    </xf>
    <xf numFmtId="0" fontId="3" fillId="3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/>
    </xf>
    <xf numFmtId="0" fontId="0" fillId="3" borderId="1" xfId="0" applyFont="1" applyFill="1" applyBorder="1" applyAlignment="1">
      <alignment horizontal="center"/>
    </xf>
    <xf numFmtId="43" fontId="0" fillId="3" borderId="2" xfId="21" applyFont="1" applyFill="1" applyBorder="1" applyAlignment="1" applyProtection="1">
      <alignment/>
      <protection locked="0"/>
    </xf>
    <xf numFmtId="43" fontId="0" fillId="3" borderId="2" xfId="21" applyFont="1" applyFill="1" applyBorder="1" applyAlignment="1" applyProtection="1">
      <alignment/>
      <protection/>
    </xf>
    <xf numFmtId="43" fontId="1" fillId="3" borderId="2" xfId="21" applyFont="1" applyFill="1" applyBorder="1" applyAlignment="1" applyProtection="1">
      <alignment/>
      <protection/>
    </xf>
    <xf numFmtId="0" fontId="2" fillId="3" borderId="0" xfId="0" applyFont="1" applyFill="1" applyAlignment="1">
      <alignment/>
    </xf>
    <xf numFmtId="168" fontId="0" fillId="3" borderId="3" xfId="19" applyFont="1" applyFill="1" applyBorder="1" applyAlignment="1">
      <alignment/>
    </xf>
    <xf numFmtId="0" fontId="0" fillId="3" borderId="3" xfId="0" applyFont="1" applyFill="1" applyBorder="1" applyAlignment="1">
      <alignment horizontal="left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1" fillId="3" borderId="3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0" fillId="3" borderId="4" xfId="0" applyFont="1" applyFill="1" applyBorder="1" applyAlignment="1">
      <alignment horizontal="left"/>
    </xf>
    <xf numFmtId="0" fontId="0" fillId="3" borderId="5" xfId="0" applyFont="1" applyFill="1" applyBorder="1" applyAlignment="1">
      <alignment horizontal="left"/>
    </xf>
    <xf numFmtId="0" fontId="0" fillId="3" borderId="2" xfId="0" applyFont="1" applyFill="1" applyBorder="1" applyAlignment="1">
      <alignment horizontal="left"/>
    </xf>
    <xf numFmtId="0" fontId="0" fillId="3" borderId="4" xfId="0" applyFont="1" applyFill="1" applyBorder="1" applyAlignment="1">
      <alignment horizontal="center"/>
    </xf>
    <xf numFmtId="0" fontId="0" fillId="3" borderId="5" xfId="0" applyFont="1" applyFill="1" applyBorder="1" applyAlignment="1">
      <alignment horizontal="center"/>
    </xf>
    <xf numFmtId="0" fontId="0" fillId="3" borderId="2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0" fillId="3" borderId="0" xfId="0" applyFill="1" applyAlignment="1">
      <alignment horizontal="center"/>
    </xf>
    <xf numFmtId="0" fontId="2" fillId="3" borderId="0" xfId="0" applyFont="1" applyFill="1" applyAlignment="1">
      <alignment horizontal="center"/>
    </xf>
    <xf numFmtId="0" fontId="1" fillId="3" borderId="4" xfId="0" applyFont="1" applyFill="1" applyBorder="1" applyAlignment="1">
      <alignment horizontal="left"/>
    </xf>
    <xf numFmtId="0" fontId="1" fillId="3" borderId="5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left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left"/>
    </xf>
  </cellXfs>
  <cellStyles count="9">
    <cellStyle name="Normal" xfId="0"/>
    <cellStyle name="Hyperlink" xfId="15"/>
    <cellStyle name="Followed Hyperlink" xfId="16"/>
    <cellStyle name="Currency" xfId="17"/>
    <cellStyle name="Currency [0]" xfId="18"/>
    <cellStyle name="Moeda_Plan1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6"/>
  <sheetViews>
    <sheetView tabSelected="1" workbookViewId="0" topLeftCell="A45">
      <selection activeCell="B73" sqref="B73:D73"/>
    </sheetView>
  </sheetViews>
  <sheetFormatPr defaultColWidth="9.140625" defaultRowHeight="12.75"/>
  <cols>
    <col min="4" max="4" width="43.421875" style="0" customWidth="1"/>
    <col min="5" max="5" width="17.57421875" style="0" customWidth="1"/>
  </cols>
  <sheetData>
    <row r="1" spans="1:5" ht="18">
      <c r="A1" s="41" t="s">
        <v>5</v>
      </c>
      <c r="B1" s="41"/>
      <c r="C1" s="41"/>
      <c r="D1" s="41"/>
      <c r="E1" s="41"/>
    </row>
    <row r="2" spans="1:5" ht="18">
      <c r="A2" s="41" t="s">
        <v>59</v>
      </c>
      <c r="B2" s="41"/>
      <c r="C2" s="41"/>
      <c r="D2" s="41"/>
      <c r="E2" s="23"/>
    </row>
    <row r="3" spans="1:5" ht="12.75">
      <c r="A3" s="14"/>
      <c r="B3" s="14"/>
      <c r="C3" s="14"/>
      <c r="D3" s="14"/>
      <c r="E3" s="14"/>
    </row>
    <row r="4" spans="1:5" ht="12.75">
      <c r="A4" s="9"/>
      <c r="B4" s="30" t="s">
        <v>4</v>
      </c>
      <c r="C4" s="30"/>
      <c r="D4" s="30"/>
      <c r="E4" s="3">
        <f>SUM(E5:E11)</f>
        <v>32621</v>
      </c>
    </row>
    <row r="5" spans="1:5" ht="12.75">
      <c r="A5" s="13"/>
      <c r="B5" s="29" t="s">
        <v>0</v>
      </c>
      <c r="C5" s="29"/>
      <c r="D5" s="29"/>
      <c r="E5" s="20">
        <v>27070</v>
      </c>
    </row>
    <row r="6" spans="1:5" ht="12.75">
      <c r="A6" s="13"/>
      <c r="B6" s="29" t="s">
        <v>1</v>
      </c>
      <c r="C6" s="29"/>
      <c r="D6" s="29"/>
      <c r="E6" s="20"/>
    </row>
    <row r="7" spans="1:5" ht="12.75">
      <c r="A7" s="13"/>
      <c r="B7" s="29" t="s">
        <v>57</v>
      </c>
      <c r="C7" s="29"/>
      <c r="D7" s="29"/>
      <c r="E7" s="20">
        <v>2761</v>
      </c>
    </row>
    <row r="8" spans="1:5" ht="12.75">
      <c r="A8" s="13"/>
      <c r="B8" s="29" t="s">
        <v>2</v>
      </c>
      <c r="C8" s="29"/>
      <c r="D8" s="29"/>
      <c r="E8" s="20">
        <v>2790</v>
      </c>
    </row>
    <row r="9" spans="1:5" ht="12.75">
      <c r="A9" s="13"/>
      <c r="B9" s="29" t="s">
        <v>10</v>
      </c>
      <c r="C9" s="29"/>
      <c r="D9" s="29"/>
      <c r="E9" s="20">
        <v>0</v>
      </c>
    </row>
    <row r="10" spans="1:5" ht="12.75">
      <c r="A10" s="13"/>
      <c r="B10" s="42" t="s">
        <v>52</v>
      </c>
      <c r="C10" s="43"/>
      <c r="D10" s="44"/>
      <c r="E10" s="20">
        <v>0</v>
      </c>
    </row>
    <row r="11" spans="1:5" ht="12.75">
      <c r="A11" s="12"/>
      <c r="B11" s="29" t="s">
        <v>53</v>
      </c>
      <c r="C11" s="29"/>
      <c r="D11" s="29"/>
      <c r="E11" s="24"/>
    </row>
    <row r="12" spans="1:5" ht="12.75">
      <c r="A12" s="13"/>
      <c r="B12" s="29"/>
      <c r="C12" s="29"/>
      <c r="D12" s="29"/>
      <c r="E12" s="21"/>
    </row>
    <row r="13" spans="1:5" ht="12.75">
      <c r="A13" s="13"/>
      <c r="B13" s="45"/>
      <c r="C13" s="46"/>
      <c r="D13" s="47"/>
      <c r="E13" s="22"/>
    </row>
    <row r="14" spans="1:5" ht="12.75">
      <c r="A14" s="13"/>
      <c r="B14" s="45"/>
      <c r="C14" s="46"/>
      <c r="D14" s="47"/>
      <c r="E14" s="22"/>
    </row>
    <row r="15" spans="1:5" ht="12.75">
      <c r="A15" s="2"/>
      <c r="B15" s="30" t="s">
        <v>11</v>
      </c>
      <c r="C15" s="30"/>
      <c r="D15" s="30"/>
      <c r="E15" s="3">
        <v>30160.25</v>
      </c>
    </row>
    <row r="16" spans="1:5" ht="12.75">
      <c r="A16" s="12"/>
      <c r="B16" s="25" t="s">
        <v>12</v>
      </c>
      <c r="C16" s="25"/>
      <c r="D16" s="25"/>
      <c r="E16" s="7">
        <v>0</v>
      </c>
    </row>
    <row r="17" spans="1:5" ht="12.75">
      <c r="A17" s="12"/>
      <c r="B17" s="25" t="s">
        <v>13</v>
      </c>
      <c r="C17" s="25"/>
      <c r="D17" s="25"/>
      <c r="E17" s="7">
        <v>353</v>
      </c>
    </row>
    <row r="18" spans="1:5" ht="12.75">
      <c r="A18" s="12"/>
      <c r="B18" s="25" t="s">
        <v>14</v>
      </c>
      <c r="C18" s="25"/>
      <c r="D18" s="25"/>
      <c r="E18" s="7">
        <v>686.27</v>
      </c>
    </row>
    <row r="19" spans="1:5" ht="12.75">
      <c r="A19" s="12"/>
      <c r="B19" s="25" t="s">
        <v>15</v>
      </c>
      <c r="C19" s="25"/>
      <c r="D19" s="25"/>
      <c r="E19" s="7">
        <v>5259.15</v>
      </c>
    </row>
    <row r="20" spans="1:5" ht="12.75">
      <c r="A20" s="12"/>
      <c r="B20" s="25" t="s">
        <v>3</v>
      </c>
      <c r="C20" s="25"/>
      <c r="D20" s="25"/>
      <c r="E20" s="7">
        <v>4449.02</v>
      </c>
    </row>
    <row r="21" spans="1:5" s="1" customFormat="1" ht="12.75">
      <c r="A21" s="19"/>
      <c r="B21" s="31" t="s">
        <v>16</v>
      </c>
      <c r="C21" s="32"/>
      <c r="D21" s="33"/>
      <c r="E21" s="4">
        <v>7270.97</v>
      </c>
    </row>
    <row r="22" spans="1:5" ht="12.75">
      <c r="A22" s="12"/>
      <c r="B22" s="25" t="s">
        <v>17</v>
      </c>
      <c r="C22" s="25"/>
      <c r="D22" s="25"/>
      <c r="E22" s="7">
        <v>11287.84</v>
      </c>
    </row>
    <row r="23" spans="1:5" ht="12.75">
      <c r="A23" s="12"/>
      <c r="B23" s="25" t="s">
        <v>18</v>
      </c>
      <c r="C23" s="25"/>
      <c r="D23" s="25"/>
      <c r="E23" s="7">
        <v>854</v>
      </c>
    </row>
    <row r="24" spans="1:5" ht="12.75">
      <c r="A24" s="12"/>
      <c r="B24" s="25" t="s">
        <v>54</v>
      </c>
      <c r="C24" s="25"/>
      <c r="D24" s="25"/>
      <c r="E24" s="7">
        <v>0</v>
      </c>
    </row>
    <row r="25" spans="1:5" ht="12.75">
      <c r="A25" s="12"/>
      <c r="B25" s="25"/>
      <c r="C25" s="25"/>
      <c r="D25" s="25"/>
      <c r="E25" s="7"/>
    </row>
    <row r="26" spans="1:6" ht="12.75">
      <c r="A26" s="2"/>
      <c r="B26" s="30" t="s">
        <v>19</v>
      </c>
      <c r="C26" s="30"/>
      <c r="D26" s="30"/>
      <c r="E26" s="3">
        <v>805.35</v>
      </c>
      <c r="F26" s="5"/>
    </row>
    <row r="27" spans="1:5" ht="12.75">
      <c r="A27" s="12"/>
      <c r="B27" s="25" t="s">
        <v>20</v>
      </c>
      <c r="C27" s="25"/>
      <c r="D27" s="25"/>
      <c r="E27" s="7"/>
    </row>
    <row r="28" spans="1:5" ht="12.75">
      <c r="A28" s="12"/>
      <c r="B28" s="25" t="s">
        <v>21</v>
      </c>
      <c r="C28" s="25"/>
      <c r="D28" s="25"/>
      <c r="E28" s="7">
        <v>23</v>
      </c>
    </row>
    <row r="29" spans="1:5" ht="12.75">
      <c r="A29" s="12"/>
      <c r="B29" s="25" t="s">
        <v>22</v>
      </c>
      <c r="C29" s="25"/>
      <c r="D29" s="25"/>
      <c r="E29" s="7">
        <v>7.85</v>
      </c>
    </row>
    <row r="30" spans="1:5" ht="12.75">
      <c r="A30" s="12"/>
      <c r="B30" s="25" t="s">
        <v>23</v>
      </c>
      <c r="C30" s="25"/>
      <c r="D30" s="25"/>
      <c r="E30" s="7">
        <v>44.5</v>
      </c>
    </row>
    <row r="31" spans="1:5" ht="12.75">
      <c r="A31" s="12"/>
      <c r="B31" s="25" t="s">
        <v>24</v>
      </c>
      <c r="C31" s="25"/>
      <c r="D31" s="25"/>
      <c r="E31" s="7">
        <v>730</v>
      </c>
    </row>
    <row r="32" spans="1:5" ht="12.75">
      <c r="A32" s="12"/>
      <c r="B32" s="25" t="s">
        <v>55</v>
      </c>
      <c r="C32" s="25"/>
      <c r="D32" s="25"/>
      <c r="E32" s="7">
        <v>0</v>
      </c>
    </row>
    <row r="33" spans="1:5" ht="12.75">
      <c r="A33" s="17"/>
      <c r="B33" s="34"/>
      <c r="C33" s="35"/>
      <c r="D33" s="36"/>
      <c r="E33" s="7"/>
    </row>
    <row r="34" spans="1:5" ht="12.75">
      <c r="A34" s="18"/>
      <c r="B34" s="26"/>
      <c r="C34" s="27"/>
      <c r="D34" s="28"/>
      <c r="E34" s="7"/>
    </row>
    <row r="35" spans="1:5" ht="12.75">
      <c r="A35" s="2"/>
      <c r="B35" s="30" t="s">
        <v>25</v>
      </c>
      <c r="C35" s="30"/>
      <c r="D35" s="30"/>
      <c r="E35" s="3">
        <v>3958.63</v>
      </c>
    </row>
    <row r="36" spans="1:5" ht="12.75">
      <c r="A36" s="12"/>
      <c r="B36" s="25" t="s">
        <v>26</v>
      </c>
      <c r="C36" s="25"/>
      <c r="D36" s="25"/>
      <c r="E36" s="7">
        <v>118.64</v>
      </c>
    </row>
    <row r="37" spans="1:5" ht="12.75">
      <c r="A37" s="12"/>
      <c r="B37" s="25" t="s">
        <v>27</v>
      </c>
      <c r="C37" s="25"/>
      <c r="D37" s="25"/>
      <c r="E37" s="7">
        <v>872.32</v>
      </c>
    </row>
    <row r="38" spans="1:5" ht="12.75">
      <c r="A38" s="12"/>
      <c r="B38" s="25" t="s">
        <v>28</v>
      </c>
      <c r="C38" s="25"/>
      <c r="D38" s="25"/>
      <c r="E38" s="7"/>
    </row>
    <row r="39" spans="1:5" ht="12.75">
      <c r="A39" s="12"/>
      <c r="B39" s="25" t="s">
        <v>29</v>
      </c>
      <c r="C39" s="25"/>
      <c r="D39" s="25"/>
      <c r="E39" s="7">
        <v>135</v>
      </c>
    </row>
    <row r="40" spans="1:5" ht="12.75">
      <c r="A40" s="12"/>
      <c r="B40" s="25" t="s">
        <v>49</v>
      </c>
      <c r="C40" s="25"/>
      <c r="D40" s="25"/>
      <c r="E40" s="7">
        <v>506.2</v>
      </c>
    </row>
    <row r="41" spans="1:5" ht="12.75">
      <c r="A41" s="12"/>
      <c r="B41" s="25" t="s">
        <v>30</v>
      </c>
      <c r="C41" s="25"/>
      <c r="D41" s="25"/>
      <c r="E41" s="7">
        <v>1700</v>
      </c>
    </row>
    <row r="42" spans="1:5" ht="12.75">
      <c r="A42" s="12"/>
      <c r="B42" s="25" t="s">
        <v>31</v>
      </c>
      <c r="C42" s="25"/>
      <c r="D42" s="25"/>
      <c r="E42" s="7">
        <v>0</v>
      </c>
    </row>
    <row r="43" spans="1:5" ht="12.75">
      <c r="A43" s="12"/>
      <c r="B43" s="25" t="s">
        <v>32</v>
      </c>
      <c r="C43" s="25"/>
      <c r="D43" s="25"/>
      <c r="E43" s="7">
        <v>271</v>
      </c>
    </row>
    <row r="44" spans="1:5" ht="12.75">
      <c r="A44" s="12"/>
      <c r="B44" s="25" t="s">
        <v>33</v>
      </c>
      <c r="C44" s="25"/>
      <c r="D44" s="25"/>
      <c r="E44" s="7">
        <v>19.92</v>
      </c>
    </row>
    <row r="45" spans="1:5" ht="12.75">
      <c r="A45" s="12"/>
      <c r="B45" s="25" t="s">
        <v>34</v>
      </c>
      <c r="C45" s="25"/>
      <c r="D45" s="25"/>
      <c r="E45" s="7">
        <v>117.55</v>
      </c>
    </row>
    <row r="46" spans="1:5" ht="12.75">
      <c r="A46" s="12"/>
      <c r="B46" s="25" t="s">
        <v>35</v>
      </c>
      <c r="C46" s="25"/>
      <c r="D46" s="25"/>
      <c r="E46" s="7"/>
    </row>
    <row r="47" spans="1:5" ht="12.75">
      <c r="A47" s="12"/>
      <c r="B47" s="25" t="s">
        <v>50</v>
      </c>
      <c r="C47" s="25"/>
      <c r="D47" s="25"/>
      <c r="E47" s="7">
        <v>0</v>
      </c>
    </row>
    <row r="48" spans="1:5" ht="12.75">
      <c r="A48" s="13"/>
      <c r="B48" s="25" t="s">
        <v>51</v>
      </c>
      <c r="C48" s="29"/>
      <c r="D48" s="29"/>
      <c r="E48" s="7">
        <v>196</v>
      </c>
    </row>
    <row r="49" spans="1:8" ht="12.75">
      <c r="A49" s="12"/>
      <c r="B49" s="25" t="s">
        <v>58</v>
      </c>
      <c r="C49" s="29"/>
      <c r="D49" s="29"/>
      <c r="E49" s="6">
        <v>22</v>
      </c>
      <c r="H49" s="5"/>
    </row>
    <row r="50" spans="1:5" ht="12.75">
      <c r="A50" s="2"/>
      <c r="B50" s="30" t="s">
        <v>36</v>
      </c>
      <c r="C50" s="30"/>
      <c r="D50" s="30"/>
      <c r="E50" s="3">
        <v>193.48</v>
      </c>
    </row>
    <row r="51" spans="1:5" ht="12.75">
      <c r="A51" s="12"/>
      <c r="B51" s="25" t="s">
        <v>37</v>
      </c>
      <c r="C51" s="25"/>
      <c r="D51" s="25"/>
      <c r="E51" s="7">
        <v>165.48</v>
      </c>
    </row>
    <row r="52" spans="1:5" ht="12.75">
      <c r="A52" s="12"/>
      <c r="B52" s="31" t="s">
        <v>42</v>
      </c>
      <c r="C52" s="32"/>
      <c r="D52" s="33"/>
      <c r="E52" s="7">
        <v>0</v>
      </c>
    </row>
    <row r="53" spans="1:5" ht="12.75">
      <c r="A53" s="12"/>
      <c r="B53" s="31" t="s">
        <v>43</v>
      </c>
      <c r="C53" s="32"/>
      <c r="D53" s="33"/>
      <c r="E53" s="7">
        <v>0</v>
      </c>
    </row>
    <row r="54" spans="1:5" ht="12.75">
      <c r="A54" s="12"/>
      <c r="B54" s="31" t="s">
        <v>56</v>
      </c>
      <c r="C54" s="32"/>
      <c r="D54" s="33"/>
      <c r="E54" s="7">
        <v>28</v>
      </c>
    </row>
    <row r="55" spans="1:5" ht="12.75">
      <c r="A55" s="12"/>
      <c r="B55" s="25"/>
      <c r="C55" s="25"/>
      <c r="D55" s="25"/>
      <c r="E55" s="7"/>
    </row>
    <row r="56" spans="1:5" ht="12.75">
      <c r="A56" s="2"/>
      <c r="B56" s="30" t="s">
        <v>38</v>
      </c>
      <c r="C56" s="30"/>
      <c r="D56" s="30"/>
      <c r="E56" s="3">
        <f>SUM(E57:E61)</f>
        <v>21.5</v>
      </c>
    </row>
    <row r="57" spans="1:5" ht="12.75">
      <c r="A57" s="12"/>
      <c r="B57" s="25" t="s">
        <v>39</v>
      </c>
      <c r="C57" s="25"/>
      <c r="D57" s="25"/>
      <c r="E57" s="7">
        <v>21.5</v>
      </c>
    </row>
    <row r="58" spans="1:5" ht="12.75">
      <c r="A58" s="12"/>
      <c r="B58" s="25" t="s">
        <v>40</v>
      </c>
      <c r="C58" s="25"/>
      <c r="D58" s="25"/>
      <c r="E58" s="7">
        <v>0</v>
      </c>
    </row>
    <row r="59" spans="1:5" ht="12.75">
      <c r="A59" s="12"/>
      <c r="B59" s="25" t="s">
        <v>41</v>
      </c>
      <c r="C59" s="25"/>
      <c r="D59" s="25"/>
      <c r="E59" s="7">
        <v>0</v>
      </c>
    </row>
    <row r="60" spans="1:5" ht="12.75">
      <c r="A60" s="12"/>
      <c r="B60" s="25"/>
      <c r="C60" s="25"/>
      <c r="D60" s="25"/>
      <c r="E60" s="7"/>
    </row>
    <row r="61" spans="1:5" ht="12.75">
      <c r="A61" s="12"/>
      <c r="B61" s="34"/>
      <c r="C61" s="35"/>
      <c r="D61" s="36"/>
      <c r="E61" s="7"/>
    </row>
    <row r="62" spans="1:5" ht="12.75">
      <c r="A62" s="2"/>
      <c r="B62" s="37" t="s">
        <v>47</v>
      </c>
      <c r="C62" s="38"/>
      <c r="D62" s="39"/>
      <c r="E62" s="11">
        <f>E63</f>
        <v>0</v>
      </c>
    </row>
    <row r="63" spans="1:5" ht="12.75">
      <c r="A63" s="12"/>
      <c r="B63" s="31" t="s">
        <v>48</v>
      </c>
      <c r="C63" s="32"/>
      <c r="D63" s="33"/>
      <c r="E63" s="7"/>
    </row>
    <row r="64" spans="1:5" ht="12.75">
      <c r="A64" s="12"/>
      <c r="B64" s="31"/>
      <c r="C64" s="32"/>
      <c r="D64" s="33"/>
      <c r="E64" s="7"/>
    </row>
    <row r="65" spans="1:5" ht="12.75">
      <c r="A65" s="12"/>
      <c r="B65" s="34"/>
      <c r="C65" s="35"/>
      <c r="D65" s="36"/>
      <c r="E65" s="7"/>
    </row>
    <row r="66" spans="1:9" ht="12.75">
      <c r="A66" s="10"/>
      <c r="B66" s="37" t="s">
        <v>46</v>
      </c>
      <c r="C66" s="38"/>
      <c r="D66" s="39"/>
      <c r="E66" s="11">
        <f>E15+E26+E35+E50+E56+E62</f>
        <v>35139.21</v>
      </c>
      <c r="I66" s="14"/>
    </row>
    <row r="67" spans="1:5" ht="12.75">
      <c r="A67" s="12"/>
      <c r="B67" s="34"/>
      <c r="C67" s="35"/>
      <c r="D67" s="36"/>
      <c r="E67" s="7"/>
    </row>
    <row r="68" spans="1:5" ht="12.75">
      <c r="A68" s="12"/>
      <c r="B68" s="25"/>
      <c r="C68" s="25"/>
      <c r="D68" s="25"/>
      <c r="E68" s="7"/>
    </row>
    <row r="69" spans="1:5" ht="12.75">
      <c r="A69" s="13"/>
      <c r="B69" s="29"/>
      <c r="C69" s="29"/>
      <c r="D69" s="29"/>
      <c r="E69" s="6"/>
    </row>
    <row r="70" spans="1:6" ht="12.75">
      <c r="A70" s="10"/>
      <c r="B70" s="30" t="s">
        <v>44</v>
      </c>
      <c r="C70" s="30"/>
      <c r="D70" s="30"/>
      <c r="E70" s="11">
        <f>E4-E66</f>
        <v>-2518.209999999999</v>
      </c>
      <c r="F70" s="5"/>
    </row>
    <row r="71" spans="1:5" ht="12.75">
      <c r="A71" s="12"/>
      <c r="B71" s="29"/>
      <c r="C71" s="29"/>
      <c r="D71" s="29"/>
      <c r="E71" s="7"/>
    </row>
    <row r="72" spans="1:5" ht="12.75">
      <c r="A72" s="12"/>
      <c r="B72" s="29"/>
      <c r="C72" s="29"/>
      <c r="D72" s="29"/>
      <c r="E72" s="7">
        <v>0</v>
      </c>
    </row>
    <row r="73" spans="1:5" ht="12.75">
      <c r="A73" s="10"/>
      <c r="B73" s="48" t="s">
        <v>61</v>
      </c>
      <c r="C73" s="30"/>
      <c r="D73" s="30"/>
      <c r="E73" s="11">
        <v>0</v>
      </c>
    </row>
    <row r="74" spans="1:5" ht="12.75">
      <c r="A74" s="12"/>
      <c r="B74" s="29"/>
      <c r="C74" s="29"/>
      <c r="D74" s="29"/>
      <c r="E74" s="7"/>
    </row>
    <row r="75" spans="1:5" ht="12.75">
      <c r="A75" s="12"/>
      <c r="B75" s="29"/>
      <c r="C75" s="29"/>
      <c r="D75" s="29"/>
      <c r="E75" s="7"/>
    </row>
    <row r="76" spans="1:5" ht="12.75">
      <c r="A76" s="13"/>
      <c r="B76" s="29"/>
      <c r="C76" s="29"/>
      <c r="D76" s="29"/>
      <c r="E76" s="8"/>
    </row>
    <row r="77" spans="1:5" ht="12.75">
      <c r="A77" s="10"/>
      <c r="B77" s="30" t="s">
        <v>45</v>
      </c>
      <c r="C77" s="30"/>
      <c r="D77" s="30"/>
      <c r="E77" s="11">
        <f>E70-E73</f>
        <v>-2518.209999999999</v>
      </c>
    </row>
    <row r="78" spans="1:5" ht="12.75">
      <c r="A78" s="12"/>
      <c r="B78" s="25"/>
      <c r="C78" s="25"/>
      <c r="D78" s="25"/>
      <c r="E78" s="7"/>
    </row>
    <row r="79" spans="1:5" ht="12.75">
      <c r="A79" s="14"/>
      <c r="B79" s="14"/>
      <c r="C79" s="14"/>
      <c r="D79" s="14"/>
      <c r="E79" s="14"/>
    </row>
    <row r="80" spans="1:5" ht="12.75">
      <c r="A80" s="14"/>
      <c r="B80" s="40" t="s">
        <v>60</v>
      </c>
      <c r="C80" s="40"/>
      <c r="D80" s="40"/>
      <c r="E80" s="40"/>
    </row>
    <row r="81" spans="1:5" ht="21" customHeight="1">
      <c r="A81" s="15"/>
      <c r="B81" s="15"/>
      <c r="C81" s="14"/>
      <c r="D81" s="14"/>
      <c r="E81" s="14"/>
    </row>
    <row r="82" spans="1:5" ht="15.75" customHeight="1">
      <c r="A82" s="16"/>
      <c r="B82" s="16"/>
      <c r="C82" s="14"/>
      <c r="D82" s="15" t="s">
        <v>6</v>
      </c>
      <c r="E82" s="14"/>
    </row>
    <row r="83" spans="1:5" ht="15.75" customHeight="1">
      <c r="A83" s="16"/>
      <c r="B83" s="16"/>
      <c r="C83" s="14"/>
      <c r="D83" s="16" t="s">
        <v>7</v>
      </c>
      <c r="E83" s="14"/>
    </row>
    <row r="84" spans="1:5" ht="15.75" customHeight="1">
      <c r="A84" s="16"/>
      <c r="B84" s="16"/>
      <c r="C84" s="14"/>
      <c r="D84" s="16" t="s">
        <v>8</v>
      </c>
      <c r="E84" s="14"/>
    </row>
    <row r="85" spans="1:5" ht="15.75">
      <c r="A85" s="14"/>
      <c r="B85" s="14"/>
      <c r="C85" s="14"/>
      <c r="D85" s="16" t="s">
        <v>9</v>
      </c>
      <c r="E85" s="14"/>
    </row>
    <row r="86" spans="1:5" ht="12.75">
      <c r="A86" s="14"/>
      <c r="B86" s="14"/>
      <c r="C86" s="14"/>
      <c r="D86" s="14"/>
      <c r="E86" s="14"/>
    </row>
  </sheetData>
  <mergeCells count="78">
    <mergeCell ref="B10:D10"/>
    <mergeCell ref="B14:D14"/>
    <mergeCell ref="B13:D13"/>
    <mergeCell ref="B33:D33"/>
    <mergeCell ref="B12:D12"/>
    <mergeCell ref="B15:D15"/>
    <mergeCell ref="B16:D16"/>
    <mergeCell ref="B17:D17"/>
    <mergeCell ref="B18:D18"/>
    <mergeCell ref="B19:D19"/>
    <mergeCell ref="B80:E80"/>
    <mergeCell ref="A1:E1"/>
    <mergeCell ref="A2:D2"/>
    <mergeCell ref="B4:D4"/>
    <mergeCell ref="B5:D5"/>
    <mergeCell ref="B6:D6"/>
    <mergeCell ref="B7:D7"/>
    <mergeCell ref="B8:D8"/>
    <mergeCell ref="B9:D9"/>
    <mergeCell ref="B11:D11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5:D35"/>
    <mergeCell ref="B36:D36"/>
    <mergeCell ref="B37:D37"/>
    <mergeCell ref="B38:D38"/>
    <mergeCell ref="B39:D39"/>
    <mergeCell ref="B40:D40"/>
    <mergeCell ref="B41:D41"/>
    <mergeCell ref="B42:D42"/>
    <mergeCell ref="B52:D52"/>
    <mergeCell ref="B43:D43"/>
    <mergeCell ref="B44:D44"/>
    <mergeCell ref="B45:D45"/>
    <mergeCell ref="B46:D46"/>
    <mergeCell ref="B47:D47"/>
    <mergeCell ref="B48:D48"/>
    <mergeCell ref="B49:D49"/>
    <mergeCell ref="B50:D50"/>
    <mergeCell ref="B51:D51"/>
    <mergeCell ref="B53:D53"/>
    <mergeCell ref="B54:D54"/>
    <mergeCell ref="B67:D67"/>
    <mergeCell ref="B61:D61"/>
    <mergeCell ref="B65:D65"/>
    <mergeCell ref="B66:D66"/>
    <mergeCell ref="B62:D62"/>
    <mergeCell ref="B63:D63"/>
    <mergeCell ref="B64:D64"/>
    <mergeCell ref="B55:D55"/>
    <mergeCell ref="B56:D56"/>
    <mergeCell ref="B57:D57"/>
    <mergeCell ref="B58:D58"/>
    <mergeCell ref="B59:D59"/>
    <mergeCell ref="B60:D60"/>
    <mergeCell ref="B68:D68"/>
    <mergeCell ref="B69:D69"/>
    <mergeCell ref="B78:D78"/>
    <mergeCell ref="B34:D34"/>
    <mergeCell ref="B74:D74"/>
    <mergeCell ref="B75:D75"/>
    <mergeCell ref="B76:D76"/>
    <mergeCell ref="B77:D77"/>
    <mergeCell ref="B70:D70"/>
    <mergeCell ref="B71:D71"/>
    <mergeCell ref="B72:D72"/>
    <mergeCell ref="B73:D73"/>
  </mergeCells>
  <printOptions/>
  <pageMargins left="0.75" right="0.75" top="1" bottom="1" header="0.492125985" footer="0.49212598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winxp</dc:creator>
  <cp:keywords/>
  <dc:description/>
  <cp:lastModifiedBy>XP</cp:lastModifiedBy>
  <cp:lastPrinted>2007-10-15T13:31:52Z</cp:lastPrinted>
  <dcterms:created xsi:type="dcterms:W3CDTF">2007-09-25T20:26:14Z</dcterms:created>
  <dcterms:modified xsi:type="dcterms:W3CDTF">2010-05-21T13:01:07Z</dcterms:modified>
  <cp:category/>
  <cp:version/>
  <cp:contentType/>
  <cp:contentStatus/>
</cp:coreProperties>
</file>